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<sst xmlns="http://schemas.openxmlformats.org/spreadsheetml/2006/main" count="38" uniqueCount="36">
  <si>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</si>
  <si>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</si>
  <si>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</si>
  <si>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</si>
  <si>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</si>
  <si>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</si>
  <si>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</si>
  <si>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</si>
  <si>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</si>
  <si>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</si>
  <si>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</si>
  <si>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</si>
  <si>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</si>
  <si>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</si>
  <si>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</si>
  <si>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</si>
  <si>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</si>
  <si>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</si>
  <si>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</si>
  <si>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</si>
  <si>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</si>
  <si>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</si>
  <si>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</si>
  <si>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</si>
  <si>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</si>
  <si>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</si>
  <si>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</si>
  <si>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</si>
  <si>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</si>
  <si>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</si>
  <si>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</si>
  <si>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</si>
  <si>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</si>
  <si>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           (data,muaji dhe viti)</t>
  </si>
  <si>
    <t xml:space="preserve">      nga   _01.01.2016 viti  deri  _ 30.09.2016 viti</t>
  </si>
  <si>
    <t xml:space="preserve">                                             31.10.2016viti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</si>
</sst>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6" fillId="0" borderId="0" xfId="55" applyFont="1" applyBorder="1" applyAlignment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4" fontId="10" fillId="0" borderId="10" xfId="56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3">
      <selection activeCell="E20" sqref="E20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31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32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30" t="s">
        <v>35</v>
      </c>
      <c r="E6" s="30"/>
      <c r="H6" s="15"/>
      <c r="I6" s="14"/>
    </row>
    <row r="7" spans="3:10" ht="15">
      <c r="C7" s="12"/>
      <c r="D7" s="31" t="s">
        <v>33</v>
      </c>
      <c r="E7" s="31"/>
      <c r="J7" s="10"/>
    </row>
    <row r="8" ht="12.75">
      <c r="J8" s="36" t="s">
        <v>26</v>
      </c>
    </row>
    <row r="9" spans="1:10" s="11" customFormat="1" ht="15.75">
      <c r="A9" s="41" t="s">
        <v>17</v>
      </c>
      <c r="B9" s="41" t="s">
        <v>20</v>
      </c>
      <c r="C9" s="41" t="s">
        <v>19</v>
      </c>
      <c r="D9" s="41" t="s">
        <v>18</v>
      </c>
      <c r="E9" s="41"/>
      <c r="F9" s="41"/>
      <c r="G9" s="47" t="s">
        <v>23</v>
      </c>
      <c r="H9" s="3"/>
      <c r="I9" s="35" t="s">
        <v>24</v>
      </c>
      <c r="J9" s="35" t="s">
        <v>25</v>
      </c>
    </row>
    <row r="10" spans="1:10" s="11" customFormat="1" ht="15.75">
      <c r="A10" s="42"/>
      <c r="B10" s="41"/>
      <c r="C10" s="41"/>
      <c r="D10" s="32" t="s">
        <v>21</v>
      </c>
      <c r="E10" s="32" t="s">
        <v>22</v>
      </c>
      <c r="F10" s="34" t="s">
        <v>23</v>
      </c>
      <c r="G10" s="47"/>
      <c r="H10" s="3"/>
      <c r="I10" s="18">
        <v>401</v>
      </c>
      <c r="J10" s="19"/>
    </row>
    <row r="11" spans="1:10" ht="25.5" customHeight="1">
      <c r="A11" s="33" t="s">
        <v>5</v>
      </c>
      <c r="B11" s="16">
        <v>1685930</v>
      </c>
      <c r="C11" s="16">
        <v>1606063</v>
      </c>
      <c r="D11" s="16">
        <v>17033036</v>
      </c>
      <c r="E11" s="16">
        <v>70874236</v>
      </c>
      <c r="F11" s="17">
        <f>SUM(D11:E11)</f>
        <v>87907272</v>
      </c>
      <c r="G11" s="17">
        <v>91199265</v>
      </c>
      <c r="H11" s="4"/>
      <c r="I11" s="20">
        <v>402</v>
      </c>
      <c r="J11" s="16"/>
    </row>
    <row r="12" spans="1:10" ht="23.25" customHeight="1">
      <c r="A12" s="33" t="s">
        <v>6</v>
      </c>
      <c r="B12" s="16">
        <v>4522712</v>
      </c>
      <c r="C12" s="16">
        <v>478038</v>
      </c>
      <c r="D12" s="16">
        <v>16019679</v>
      </c>
      <c r="E12" s="16">
        <v>67189645</v>
      </c>
      <c r="F12" s="17">
        <f>SUM(D12:E12)</f>
        <v>83209324</v>
      </c>
      <c r="G12" s="17">
        <v>88210074</v>
      </c>
      <c r="H12" s="4"/>
      <c r="I12" s="20">
        <v>403</v>
      </c>
      <c r="J12" s="16"/>
    </row>
    <row r="13" spans="1:10" ht="21.75" customHeight="1">
      <c r="A13" s="33" t="s">
        <v>7</v>
      </c>
      <c r="B13" s="16">
        <v>4491578</v>
      </c>
      <c r="C13" s="16">
        <v>7302635</v>
      </c>
      <c r="D13" s="16">
        <v>15940710</v>
      </c>
      <c r="E13" s="16">
        <v>55354873</v>
      </c>
      <c r="F13" s="17">
        <f>SUM(D13:E13)</f>
        <v>71295583</v>
      </c>
      <c r="G13" s="17">
        <v>83089796</v>
      </c>
      <c r="H13" s="4"/>
      <c r="I13" s="20">
        <v>404</v>
      </c>
      <c r="J13" s="16"/>
    </row>
    <row r="14" spans="1:10" ht="23.25" customHeight="1">
      <c r="A14" s="33" t="s">
        <v>8</v>
      </c>
      <c r="B14" s="16">
        <v>4943796</v>
      </c>
      <c r="C14" s="16">
        <v>543831</v>
      </c>
      <c r="D14" s="16">
        <v>15295293</v>
      </c>
      <c r="E14" s="16">
        <v>50129652</v>
      </c>
      <c r="F14" s="17">
        <f>D14+E14</f>
        <v>65424945</v>
      </c>
      <c r="G14" s="17">
        <f>B14+C14+F14</f>
        <v>70912572</v>
      </c>
      <c r="H14" s="4"/>
      <c r="I14" s="20">
        <v>411</v>
      </c>
      <c r="J14" s="16"/>
    </row>
    <row r="15" spans="1:10" ht="27" customHeight="1">
      <c r="A15" s="33" t="s">
        <v>9</v>
      </c>
      <c r="B15" s="16">
        <v>7018748</v>
      </c>
      <c r="C15" s="16">
        <v>822026</v>
      </c>
      <c r="D15" s="16">
        <v>14549905</v>
      </c>
      <c r="E15" s="16">
        <v>40507274</v>
      </c>
      <c r="F15" s="17">
        <f>D15+E15</f>
        <v>55057179</v>
      </c>
      <c r="G15" s="17">
        <f>B15+C15+F15</f>
        <v>62897953</v>
      </c>
      <c r="H15" s="4"/>
      <c r="I15" s="20">
        <v>412</v>
      </c>
      <c r="J15" s="16"/>
    </row>
    <row r="16" spans="1:10" ht="28.5" customHeight="1">
      <c r="A16" s="33" t="s">
        <v>10</v>
      </c>
      <c r="B16" s="16">
        <v>4126284</v>
      </c>
      <c r="C16" s="16">
        <v>4085735</v>
      </c>
      <c r="D16" s="16">
        <v>13602626</v>
      </c>
      <c r="E16" s="16">
        <v>43476841</v>
      </c>
      <c r="F16" s="17">
        <f>D16+E16</f>
        <v>57079467</v>
      </c>
      <c r="G16" s="17">
        <f>B16+C16+F16</f>
        <v>65291486</v>
      </c>
      <c r="H16" s="4"/>
      <c r="I16" s="20">
        <v>413</v>
      </c>
      <c r="J16" s="16"/>
    </row>
    <row r="17" spans="1:10" ht="33" customHeight="1">
      <c r="A17" s="33" t="s">
        <v>11</v>
      </c>
      <c r="B17" s="16">
        <v>4358029</v>
      </c>
      <c r="C17" s="16"/>
      <c r="D17" s="16">
        <v>12714903</v>
      </c>
      <c r="E17" s="16">
        <v>41165132</v>
      </c>
      <c r="F17" s="17">
        <f>SUM(D17:E17)</f>
        <v>53880035</v>
      </c>
      <c r="G17" s="17">
        <f aca="true" t="shared" si="0" ref="G17:G22">F17+C17+B17</f>
        <v>58238064</v>
      </c>
      <c r="H17" s="4"/>
      <c r="I17" s="20">
        <v>414</v>
      </c>
      <c r="J17" s="16"/>
    </row>
    <row r="18" spans="1:10" ht="29.25" customHeight="1">
      <c r="A18" s="33" t="s">
        <v>12</v>
      </c>
      <c r="B18" s="16">
        <v>1708142</v>
      </c>
      <c r="C18" s="16"/>
      <c r="D18" s="16">
        <v>11974807</v>
      </c>
      <c r="E18" s="16">
        <v>44777465</v>
      </c>
      <c r="F18" s="17">
        <f aca="true" t="shared" si="1" ref="F17:F22">D18+E18</f>
        <v>56752272</v>
      </c>
      <c r="G18" s="17">
        <f t="shared" si="0"/>
        <v>58460414</v>
      </c>
      <c r="H18" s="4"/>
      <c r="I18" s="20">
        <v>420</v>
      </c>
      <c r="J18" s="16"/>
    </row>
    <row r="19" spans="1:10" ht="36.75" customHeight="1">
      <c r="A19" s="33" t="s">
        <v>13</v>
      </c>
      <c r="B19" s="16">
        <v>3353149</v>
      </c>
      <c r="C19" s="16"/>
      <c r="D19" s="16">
        <v>10992880</v>
      </c>
      <c r="E19" s="16">
        <v>57710698</v>
      </c>
      <c r="F19" s="17">
        <f t="shared" si="1"/>
        <v>68703578</v>
      </c>
      <c r="G19" s="17">
        <f t="shared" si="0"/>
        <v>72056727</v>
      </c>
      <c r="H19" s="4"/>
      <c r="I19" s="20">
        <v>421</v>
      </c>
      <c r="J19" s="16">
        <v>3837609</v>
      </c>
    </row>
    <row r="20" spans="1:10" ht="35.25" customHeight="1">
      <c r="A20" s="33" t="s">
        <v>14</v>
      </c>
      <c r="B20" s="16"/>
      <c r="C20" s="16"/>
      <c r="D20" s="16"/>
      <c r="E20" s="16"/>
      <c r="F20" s="17">
        <f t="shared" si="1"/>
        <v>0</v>
      </c>
      <c r="G20" s="17">
        <f t="shared" si="0"/>
        <v>0</v>
      </c>
      <c r="H20" s="4"/>
      <c r="I20" s="20">
        <v>423</v>
      </c>
      <c r="J20" s="16">
        <v>189118</v>
      </c>
    </row>
    <row r="21" spans="1:10" ht="37.5" customHeight="1">
      <c r="A21" s="33" t="s">
        <v>15</v>
      </c>
      <c r="B21" s="16"/>
      <c r="C21" s="16"/>
      <c r="D21" s="16"/>
      <c r="E21" s="16"/>
      <c r="F21" s="17">
        <f t="shared" si="1"/>
        <v>0</v>
      </c>
      <c r="G21" s="17">
        <f t="shared" si="0"/>
        <v>0</v>
      </c>
      <c r="H21" s="4"/>
      <c r="I21" s="20">
        <v>424</v>
      </c>
      <c r="J21" s="38">
        <v>14361305</v>
      </c>
    </row>
    <row r="22" spans="1:10" ht="33" customHeight="1">
      <c r="A22" s="33" t="s">
        <v>16</v>
      </c>
      <c r="B22" s="16"/>
      <c r="C22" s="16"/>
      <c r="D22" s="16"/>
      <c r="E22" s="16"/>
      <c r="F22" s="17">
        <f t="shared" si="1"/>
        <v>0</v>
      </c>
      <c r="G22" s="17">
        <f t="shared" si="0"/>
        <v>0</v>
      </c>
      <c r="H22" s="4"/>
      <c r="I22" s="20">
        <v>425</v>
      </c>
      <c r="J22" s="16">
        <v>473724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4108356</v>
      </c>
    </row>
    <row r="24" spans="1:10" ht="21" customHeight="1">
      <c r="A24" s="57" t="s">
        <v>28</v>
      </c>
      <c r="B24" s="57"/>
      <c r="C24" s="57"/>
      <c r="D24" s="57"/>
      <c r="E24" s="57"/>
      <c r="F24" s="57"/>
      <c r="G24" s="57"/>
      <c r="H24" s="7"/>
      <c r="I24" s="20">
        <v>427</v>
      </c>
      <c r="J24" s="16"/>
    </row>
    <row r="25" spans="1:10" ht="15.75">
      <c r="A25" s="48"/>
      <c r="B25" s="49"/>
      <c r="C25" s="49"/>
      <c r="D25" s="49"/>
      <c r="E25" s="49"/>
      <c r="F25" s="49"/>
      <c r="G25" s="50"/>
      <c r="H25" s="7"/>
      <c r="I25" s="20">
        <v>451</v>
      </c>
      <c r="J25" s="16"/>
    </row>
    <row r="26" spans="1:10" ht="15.75">
      <c r="A26" s="51"/>
      <c r="B26" s="52"/>
      <c r="C26" s="52"/>
      <c r="D26" s="52"/>
      <c r="E26" s="52"/>
      <c r="F26" s="52"/>
      <c r="G26" s="53"/>
      <c r="H26" s="7"/>
      <c r="I26" s="20">
        <v>452</v>
      </c>
      <c r="J26" s="16"/>
    </row>
    <row r="27" spans="1:10" ht="14.25" customHeight="1">
      <c r="A27" s="51"/>
      <c r="B27" s="52"/>
      <c r="C27" s="52"/>
      <c r="D27" s="52"/>
      <c r="E27" s="52"/>
      <c r="F27" s="52"/>
      <c r="G27" s="53"/>
      <c r="H27" s="7"/>
      <c r="I27" s="20">
        <v>453</v>
      </c>
      <c r="J27" s="16"/>
    </row>
    <row r="28" spans="1:10" ht="18" customHeight="1">
      <c r="A28" s="51"/>
      <c r="B28" s="52"/>
      <c r="C28" s="52"/>
      <c r="D28" s="52"/>
      <c r="E28" s="52"/>
      <c r="F28" s="52"/>
      <c r="G28" s="53"/>
      <c r="H28" s="7"/>
      <c r="I28" s="20">
        <v>462</v>
      </c>
      <c r="J28" s="16"/>
    </row>
    <row r="29" spans="1:10" ht="18.75" customHeight="1">
      <c r="A29" s="51"/>
      <c r="B29" s="52"/>
      <c r="C29" s="52"/>
      <c r="D29" s="52"/>
      <c r="E29" s="52"/>
      <c r="F29" s="52"/>
      <c r="G29" s="53"/>
      <c r="H29" s="7"/>
      <c r="I29" s="20">
        <v>463</v>
      </c>
      <c r="J29" s="16"/>
    </row>
    <row r="30" spans="1:10" ht="26.25" customHeight="1">
      <c r="A30" s="51"/>
      <c r="B30" s="52"/>
      <c r="C30" s="52"/>
      <c r="D30" s="52"/>
      <c r="E30" s="52"/>
      <c r="F30" s="52"/>
      <c r="G30" s="53"/>
      <c r="H30" s="7"/>
      <c r="I30" s="20">
        <v>464</v>
      </c>
      <c r="J30" s="16">
        <v>10992880</v>
      </c>
    </row>
    <row r="31" spans="1:10" ht="15.75">
      <c r="A31" s="51"/>
      <c r="B31" s="52"/>
      <c r="C31" s="52"/>
      <c r="D31" s="52"/>
      <c r="E31" s="52"/>
      <c r="F31" s="52"/>
      <c r="G31" s="53"/>
      <c r="H31" s="7"/>
      <c r="I31" s="20">
        <v>465</v>
      </c>
      <c r="J31" s="16"/>
    </row>
    <row r="32" spans="1:10" ht="15.75">
      <c r="A32" s="51"/>
      <c r="B32" s="52"/>
      <c r="C32" s="52"/>
      <c r="D32" s="52"/>
      <c r="E32" s="52"/>
      <c r="F32" s="52"/>
      <c r="G32" s="53"/>
      <c r="H32" s="7"/>
      <c r="I32" s="20">
        <v>471</v>
      </c>
      <c r="J32" s="16"/>
    </row>
    <row r="33" spans="1:11" ht="15.75" customHeight="1">
      <c r="A33" s="51"/>
      <c r="B33" s="52"/>
      <c r="C33" s="52"/>
      <c r="D33" s="52"/>
      <c r="E33" s="52"/>
      <c r="F33" s="52"/>
      <c r="G33" s="53"/>
      <c r="H33" s="7"/>
      <c r="I33" s="22">
        <v>472</v>
      </c>
      <c r="J33" s="21"/>
      <c r="K33" s="6"/>
    </row>
    <row r="34" spans="1:11" ht="24" customHeight="1">
      <c r="A34" s="51"/>
      <c r="B34" s="52"/>
      <c r="C34" s="52"/>
      <c r="D34" s="52"/>
      <c r="E34" s="52"/>
      <c r="F34" s="52"/>
      <c r="G34" s="53"/>
      <c r="H34" s="7"/>
      <c r="I34" s="22">
        <v>480</v>
      </c>
      <c r="J34" s="58">
        <v>1005759</v>
      </c>
      <c r="K34" s="6"/>
    </row>
    <row r="35" spans="1:10" ht="26.25" customHeight="1">
      <c r="A35" s="51"/>
      <c r="B35" s="52"/>
      <c r="C35" s="52"/>
      <c r="D35" s="52"/>
      <c r="E35" s="52"/>
      <c r="F35" s="52"/>
      <c r="G35" s="53"/>
      <c r="H35" s="7"/>
      <c r="I35" s="20">
        <v>482</v>
      </c>
      <c r="J35" s="39">
        <v>37085360</v>
      </c>
    </row>
    <row r="36" spans="1:10" ht="15" customHeight="1">
      <c r="A36" s="51"/>
      <c r="B36" s="52"/>
      <c r="C36" s="52"/>
      <c r="D36" s="52"/>
      <c r="E36" s="52"/>
      <c r="F36" s="52"/>
      <c r="G36" s="53"/>
      <c r="H36" s="7"/>
      <c r="I36" s="20">
        <v>483</v>
      </c>
      <c r="J36" s="20"/>
    </row>
    <row r="37" spans="1:10" ht="24" customHeight="1">
      <c r="A37" s="51"/>
      <c r="B37" s="52"/>
      <c r="C37" s="52"/>
      <c r="D37" s="52"/>
      <c r="E37" s="52"/>
      <c r="F37" s="52"/>
      <c r="G37" s="53"/>
      <c r="H37" s="7"/>
      <c r="I37" s="20">
        <v>485</v>
      </c>
      <c r="J37" s="24">
        <v>2616</v>
      </c>
    </row>
    <row r="38" spans="1:10" ht="20.25" customHeight="1">
      <c r="A38" s="51"/>
      <c r="B38" s="52"/>
      <c r="C38" s="52"/>
      <c r="D38" s="52"/>
      <c r="E38" s="52"/>
      <c r="F38" s="52"/>
      <c r="G38" s="53"/>
      <c r="H38" s="7"/>
      <c r="I38" s="20">
        <v>486</v>
      </c>
      <c r="J38" s="24"/>
    </row>
    <row r="39" spans="1:10" ht="24" customHeight="1">
      <c r="A39" s="54"/>
      <c r="B39" s="55"/>
      <c r="C39" s="55"/>
      <c r="D39" s="55"/>
      <c r="E39" s="55"/>
      <c r="F39" s="55"/>
      <c r="G39" s="56"/>
      <c r="H39" s="7"/>
      <c r="I39" s="37" t="s">
        <v>23</v>
      </c>
      <c r="J39" s="24">
        <f>SUM(J19:J38)</f>
        <v>72056727</v>
      </c>
    </row>
    <row r="40" spans="9:10" ht="15.75">
      <c r="I40" s="23"/>
      <c r="J40" s="40"/>
    </row>
    <row r="41" spans="9:10" ht="15.75">
      <c r="I41" s="23"/>
      <c r="J41" s="15"/>
    </row>
    <row r="42" spans="1:10" ht="12.75" customHeight="1">
      <c r="A42" s="8"/>
      <c r="B42" s="44" t="s">
        <v>29</v>
      </c>
      <c r="C42" s="44"/>
      <c r="D42" s="44"/>
      <c r="E42" s="44"/>
      <c r="I42" s="43" t="s">
        <v>27</v>
      </c>
      <c r="J42" s="43"/>
    </row>
    <row r="43" spans="1:10" ht="15.75">
      <c r="A43" s="8"/>
      <c r="B43" s="45" t="s">
        <v>30</v>
      </c>
      <c r="C43" s="45"/>
      <c r="D43" s="45"/>
      <c r="E43" s="45"/>
      <c r="I43" s="46" t="s">
        <v>0</v>
      </c>
      <c r="J43" s="46"/>
    </row>
    <row r="44" spans="1:10" ht="22.5" customHeight="1">
      <c r="A44" s="2"/>
      <c r="B44" s="1"/>
      <c r="C44" s="1"/>
      <c r="I44" s="23"/>
      <c r="J44" s="15"/>
    </row>
  </sheetData>
  <sheetProtection/>
  <mergeCells count="11">
    <mergeCell ref="B43:E43"/>
    <mergeCell ref="I43:J43"/>
    <mergeCell ref="G9:G10"/>
    <mergeCell ref="A25:G39"/>
    <mergeCell ref="A24:G24"/>
    <mergeCell ref="B9:B10"/>
    <mergeCell ref="C9:C10"/>
    <mergeCell ref="A9:A10"/>
    <mergeCell ref="D9:F9"/>
    <mergeCell ref="I42:J42"/>
    <mergeCell ref="B42:E42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2016-04-20T13:08:44Z</cp:lastPrinted>
  <dcterms:created xsi:type="dcterms:W3CDTF">2005-09-13T11:01:42Z</dcterms:created>
  <dcterms:modified xsi:type="dcterms:W3CDTF">2016-10-14T12:12:09Z</dcterms:modified>
  <cp:category/>
  <cp:version/>
  <cp:contentType/>
  <cp:contentStatus/>
</cp:coreProperties>
</file>