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<sst xmlns="http://schemas.openxmlformats.org/spreadsheetml/2006/main" count="39" uniqueCount="38">
  <si>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</si>
  <si>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</si>
  <si>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</si>
  <si>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</si>
  <si>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</si>
  <si>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</si>
  <si>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</si>
  <si>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</si>
  <si>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</si>
  <si>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</si>
  <si>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</si>
  <si>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</si>
  <si>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</si>
  <si>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</si>
  <si>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</si>
  <si>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</si>
  <si>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</si>
  <si>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</si>
  <si>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</si>
  <si>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</si>
  <si>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</si>
  <si>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</si>
  <si>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</si>
  <si>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</si>
  <si>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</si>
  <si>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</si>
  <si>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</si>
  <si>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>_______________________________</t>
  </si>
  <si>
    <t>Образец K2</t>
  </si>
  <si>
    <t>(во denari)</t>
  </si>
  <si>
    <t>Meseci</t>
  </si>
  <si>
    <t>Rashodna stavka</t>
  </si>
  <si>
    <t xml:space="preserve">                                     Кичево                               </t>
  </si>
  <si>
    <t xml:space="preserve"> Lice za kontakt   </t>
  </si>
  <si>
    <t xml:space="preserve"> Име и презиме и tel.broj:   Mara  Mi{koska     045   223   001</t>
  </si>
  <si>
    <t xml:space="preserve">      od    _01.01.2016 godina do _ 31.03.2016gоdina</t>
  </si>
  <si>
    <t xml:space="preserve">           ______30.04.2016godina______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</si>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</sst>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49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u val="single"/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55" applyFont="1" applyBorder="1" applyAlignment="1">
      <alignment vertical="center"/>
      <protection/>
    </xf>
    <xf numFmtId="3" fontId="11" fillId="0" borderId="10" xfId="55" applyNumberFormat="1" applyFont="1" applyBorder="1" applyAlignment="1">
      <alignment vertical="center"/>
      <protection/>
    </xf>
    <xf numFmtId="3" fontId="12" fillId="0" borderId="10" xfId="55" applyNumberFormat="1" applyFont="1" applyBorder="1" applyAlignment="1">
      <alignment horizontal="right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3" fontId="11" fillId="0" borderId="10" xfId="55" applyNumberFormat="1" applyFont="1" applyBorder="1" applyAlignment="1">
      <alignment vertical="center" wrapText="1"/>
      <protection/>
    </xf>
    <xf numFmtId="0" fontId="13" fillId="0" borderId="10" xfId="56" applyFont="1" applyFill="1" applyBorder="1" applyAlignment="1">
      <alignment horizontal="center" vertical="center"/>
      <protection/>
    </xf>
    <xf numFmtId="3" fontId="12" fillId="0" borderId="1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3" fontId="11" fillId="0" borderId="10" xfId="55" applyNumberFormat="1" applyFont="1" applyBorder="1" applyAlignment="1">
      <alignment horizontal="right" vertical="center"/>
      <protection/>
    </xf>
    <xf numFmtId="4" fontId="13" fillId="0" borderId="10" xfId="56" applyNumberFormat="1" applyFont="1" applyFill="1" applyBorder="1" applyAlignment="1">
      <alignment horizontal="right" vertical="center"/>
      <protection/>
    </xf>
    <xf numFmtId="4" fontId="2" fillId="0" borderId="0" xfId="55" applyNumberFormat="1" applyFont="1" applyBorder="1" applyAlignment="1">
      <alignment vertical="center"/>
      <protection/>
    </xf>
    <xf numFmtId="3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197" fontId="13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left" vertical="center"/>
    </xf>
    <xf numFmtId="197" fontId="14" fillId="0" borderId="0" xfId="0" applyNumberFormat="1" applyFont="1" applyFill="1" applyBorder="1" applyAlignment="1">
      <alignment horizontal="left" vertical="center"/>
    </xf>
    <xf numFmtId="0" fontId="11" fillId="0" borderId="0" xfId="5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left" vertical="top" wrapText="1"/>
      <protection/>
    </xf>
    <xf numFmtId="0" fontId="6" fillId="0" borderId="12" xfId="55" applyFont="1" applyBorder="1" applyAlignment="1">
      <alignment horizontal="left" vertical="top" wrapText="1"/>
      <protection/>
    </xf>
    <xf numFmtId="0" fontId="6" fillId="0" borderId="13" xfId="55" applyFont="1" applyBorder="1" applyAlignment="1">
      <alignment horizontal="left" vertical="top" wrapText="1"/>
      <protection/>
    </xf>
    <xf numFmtId="0" fontId="6" fillId="0" borderId="14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15" xfId="55" applyFont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 vertical="top" wrapText="1"/>
      <protection/>
    </xf>
    <xf numFmtId="0" fontId="6" fillId="0" borderId="17" xfId="55" applyFont="1" applyBorder="1" applyAlignment="1">
      <alignment horizontal="left" vertical="top" wrapText="1"/>
      <protection/>
    </xf>
    <xf numFmtId="0" fontId="6" fillId="0" borderId="18" xfId="55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SheetLayoutView="85" zoomScalePageLayoutView="0" workbookViewId="0" topLeftCell="A16">
      <selection activeCell="J19" sqref="J19:J49"/>
    </sheetView>
  </sheetViews>
  <sheetFormatPr defaultColWidth="9.140625" defaultRowHeight="12.75"/>
  <cols>
    <col min="1" max="1" width="18.57421875" style="5" customWidth="1"/>
    <col min="2" max="2" width="27.00390625" style="5" customWidth="1"/>
    <col min="3" max="3" width="29.140625" style="5" customWidth="1"/>
    <col min="4" max="4" width="24.7109375" style="5" customWidth="1"/>
    <col min="5" max="5" width="23.28125" style="5" customWidth="1"/>
    <col min="6" max="6" width="25.421875" style="5" customWidth="1"/>
    <col min="7" max="7" width="28.57421875" style="5" customWidth="1"/>
    <col min="8" max="8" width="12.421875" style="5" customWidth="1"/>
    <col min="9" max="9" width="22.57421875" style="9" customWidth="1"/>
    <col min="10" max="10" width="24.28125" style="5" customWidth="1"/>
    <col min="11" max="13" width="9.140625" style="5" customWidth="1"/>
    <col min="14" max="14" width="27.8515625" style="5" customWidth="1"/>
    <col min="15" max="17" width="9.140625" style="5" customWidth="1"/>
    <col min="18" max="18" width="16.7109375" style="5" customWidth="1"/>
    <col min="19" max="16384" width="9.140625" style="5" customWidth="1"/>
  </cols>
  <sheetData>
    <row r="1" spans="1:9" s="15" customFormat="1" ht="18.75" customHeight="1">
      <c r="A1" s="10" t="s">
        <v>28</v>
      </c>
      <c r="I1" s="16"/>
    </row>
    <row r="2" spans="1:9" s="15" customFormat="1" ht="18.75">
      <c r="A2" s="10" t="s">
        <v>22</v>
      </c>
      <c r="I2" s="16"/>
    </row>
    <row r="3" ht="12.75">
      <c r="A3" s="12"/>
    </row>
    <row r="4" spans="2:9" s="19" customFormat="1" ht="15">
      <c r="B4" s="17" t="s">
        <v>24</v>
      </c>
      <c r="C4" s="20" t="s">
        <v>32</v>
      </c>
      <c r="F4" s="20"/>
      <c r="G4" s="20"/>
      <c r="H4" s="20"/>
      <c r="I4" s="21"/>
    </row>
    <row r="5" spans="2:9" s="19" customFormat="1" ht="15">
      <c r="B5" s="17" t="s">
        <v>21</v>
      </c>
      <c r="D5" s="20" t="s">
        <v>35</v>
      </c>
      <c r="E5" s="23"/>
      <c r="F5" s="20"/>
      <c r="G5" s="20"/>
      <c r="H5" s="20"/>
      <c r="I5" s="21"/>
    </row>
    <row r="6" spans="2:9" s="19" customFormat="1" ht="15" customHeight="1">
      <c r="B6" s="18" t="s">
        <v>23</v>
      </c>
      <c r="D6" s="20" t="s">
        <v>36</v>
      </c>
      <c r="E6" s="20"/>
      <c r="H6" s="22"/>
      <c r="I6" s="21"/>
    </row>
    <row r="7" spans="5:10" ht="12.75">
      <c r="E7" s="5" t="s">
        <v>25</v>
      </c>
      <c r="J7" s="11"/>
    </row>
    <row r="8" ht="12.75">
      <c r="J8" s="13" t="s">
        <v>29</v>
      </c>
    </row>
    <row r="9" spans="1:10" s="14" customFormat="1" ht="31.5">
      <c r="A9" s="42" t="s">
        <v>30</v>
      </c>
      <c r="B9" s="42" t="s">
        <v>1</v>
      </c>
      <c r="C9" s="42" t="s">
        <v>2</v>
      </c>
      <c r="D9" s="42" t="s">
        <v>17</v>
      </c>
      <c r="E9" s="42"/>
      <c r="F9" s="42"/>
      <c r="G9" s="47" t="s">
        <v>3</v>
      </c>
      <c r="H9" s="3"/>
      <c r="I9" s="29" t="s">
        <v>31</v>
      </c>
      <c r="J9" s="29" t="s">
        <v>0</v>
      </c>
    </row>
    <row r="10" spans="1:10" s="14" customFormat="1" ht="15.75">
      <c r="A10" s="42"/>
      <c r="B10" s="42"/>
      <c r="C10" s="42"/>
      <c r="D10" s="24" t="s">
        <v>18</v>
      </c>
      <c r="E10" s="24" t="s">
        <v>19</v>
      </c>
      <c r="F10" s="25" t="s">
        <v>3</v>
      </c>
      <c r="G10" s="47"/>
      <c r="H10" s="3"/>
      <c r="I10" s="30">
        <v>401</v>
      </c>
      <c r="J10" s="31"/>
    </row>
    <row r="11" spans="1:10" ht="25.5" customHeight="1">
      <c r="A11" s="26" t="s">
        <v>4</v>
      </c>
      <c r="B11" s="27">
        <v>1685930</v>
      </c>
      <c r="C11" s="27">
        <v>1606063</v>
      </c>
      <c r="D11" s="27">
        <v>17033036</v>
      </c>
      <c r="E11" s="27">
        <v>70874236</v>
      </c>
      <c r="F11" s="28">
        <f>SUM(D11:E11)</f>
        <v>87907272</v>
      </c>
      <c r="G11" s="28">
        <v>91199265</v>
      </c>
      <c r="H11" s="4"/>
      <c r="I11" s="32">
        <v>402</v>
      </c>
      <c r="J11" s="27"/>
    </row>
    <row r="12" spans="1:10" ht="23.25" customHeight="1">
      <c r="A12" s="26" t="s">
        <v>5</v>
      </c>
      <c r="B12" s="27">
        <v>4522712</v>
      </c>
      <c r="C12" s="27">
        <v>478038</v>
      </c>
      <c r="D12" s="27">
        <v>16019679</v>
      </c>
      <c r="E12" s="27">
        <v>67189645</v>
      </c>
      <c r="F12" s="28">
        <f>SUM(D12:E12)</f>
        <v>83209324</v>
      </c>
      <c r="G12" s="28">
        <v>88210074</v>
      </c>
      <c r="H12" s="4"/>
      <c r="I12" s="32">
        <v>403</v>
      </c>
      <c r="J12" s="27"/>
    </row>
    <row r="13" spans="1:14" ht="21.75" customHeight="1">
      <c r="A13" s="26" t="s">
        <v>6</v>
      </c>
      <c r="B13" s="27">
        <v>4491578</v>
      </c>
      <c r="C13" s="27">
        <v>7302635</v>
      </c>
      <c r="D13" s="27">
        <v>15940710</v>
      </c>
      <c r="E13" s="27">
        <v>55354873</v>
      </c>
      <c r="F13" s="28">
        <f>SUM(D13:E13)</f>
        <v>71295583</v>
      </c>
      <c r="G13" s="28">
        <v>83089796</v>
      </c>
      <c r="H13" s="4"/>
      <c r="I13" s="32">
        <v>404</v>
      </c>
      <c r="J13" s="27"/>
      <c r="N13" s="5" t="s">
        <v>37</v>
      </c>
    </row>
    <row r="14" spans="1:10" ht="23.25" customHeight="1">
      <c r="A14" s="26" t="s">
        <v>7</v>
      </c>
      <c r="B14" s="27"/>
      <c r="C14" s="27"/>
      <c r="D14" s="27"/>
      <c r="E14" s="27"/>
      <c r="F14" s="28">
        <v>0</v>
      </c>
      <c r="G14" s="28">
        <v>0</v>
      </c>
      <c r="H14" s="4"/>
      <c r="I14" s="32">
        <v>411</v>
      </c>
      <c r="J14" s="27"/>
    </row>
    <row r="15" spans="1:14" ht="27" customHeight="1">
      <c r="A15" s="26" t="s">
        <v>8</v>
      </c>
      <c r="B15" s="27"/>
      <c r="C15" s="27"/>
      <c r="D15" s="27"/>
      <c r="E15" s="27"/>
      <c r="F15" s="28">
        <f aca="true" t="shared" si="0" ref="F15:F22">D15+E15</f>
        <v>0</v>
      </c>
      <c r="G15" s="28">
        <f aca="true" t="shared" si="1" ref="G15:G22">F15+C15+B15</f>
        <v>0</v>
      </c>
      <c r="H15" s="4"/>
      <c r="I15" s="32">
        <v>412</v>
      </c>
      <c r="J15" s="27"/>
      <c r="N15" s="40"/>
    </row>
    <row r="16" spans="1:14" ht="28.5" customHeight="1">
      <c r="A16" s="26" t="s">
        <v>9</v>
      </c>
      <c r="B16" s="27"/>
      <c r="C16" s="27"/>
      <c r="D16" s="27"/>
      <c r="E16" s="27"/>
      <c r="F16" s="28">
        <f t="shared" si="0"/>
        <v>0</v>
      </c>
      <c r="G16" s="28">
        <f t="shared" si="1"/>
        <v>0</v>
      </c>
      <c r="H16" s="4"/>
      <c r="I16" s="32">
        <v>413</v>
      </c>
      <c r="J16" s="27"/>
      <c r="N16" s="40"/>
    </row>
    <row r="17" spans="1:14" ht="33" customHeight="1">
      <c r="A17" s="26" t="s">
        <v>10</v>
      </c>
      <c r="B17" s="27"/>
      <c r="C17" s="27"/>
      <c r="D17" s="27"/>
      <c r="E17" s="27"/>
      <c r="F17" s="28">
        <f t="shared" si="0"/>
        <v>0</v>
      </c>
      <c r="G17" s="28">
        <f t="shared" si="1"/>
        <v>0</v>
      </c>
      <c r="H17" s="4"/>
      <c r="I17" s="32">
        <v>414</v>
      </c>
      <c r="J17" s="27"/>
      <c r="N17" s="40"/>
    </row>
    <row r="18" spans="1:14" ht="29.25" customHeight="1">
      <c r="A18" s="26" t="s">
        <v>11</v>
      </c>
      <c r="B18" s="27"/>
      <c r="C18" s="27"/>
      <c r="D18" s="27"/>
      <c r="E18" s="27"/>
      <c r="F18" s="28">
        <f t="shared" si="0"/>
        <v>0</v>
      </c>
      <c r="G18" s="28">
        <f t="shared" si="1"/>
        <v>0</v>
      </c>
      <c r="H18" s="4"/>
      <c r="I18" s="32">
        <v>420</v>
      </c>
      <c r="J18" s="27"/>
      <c r="N18" s="40"/>
    </row>
    <row r="19" spans="1:14" ht="36.75" customHeight="1">
      <c r="A19" s="26" t="s">
        <v>12</v>
      </c>
      <c r="B19" s="27"/>
      <c r="C19" s="27"/>
      <c r="D19" s="27"/>
      <c r="E19" s="27"/>
      <c r="F19" s="28">
        <f t="shared" si="0"/>
        <v>0</v>
      </c>
      <c r="G19" s="28">
        <f t="shared" si="1"/>
        <v>0</v>
      </c>
      <c r="H19" s="4"/>
      <c r="I19" s="32">
        <v>421</v>
      </c>
      <c r="J19" s="27">
        <v>6364014</v>
      </c>
      <c r="N19" s="40"/>
    </row>
    <row r="20" spans="1:14" ht="35.25" customHeight="1">
      <c r="A20" s="26" t="s">
        <v>13</v>
      </c>
      <c r="B20" s="27"/>
      <c r="C20" s="27"/>
      <c r="D20" s="27"/>
      <c r="E20" s="27"/>
      <c r="F20" s="28">
        <f t="shared" si="0"/>
        <v>0</v>
      </c>
      <c r="G20" s="28">
        <f t="shared" si="1"/>
        <v>0</v>
      </c>
      <c r="H20" s="4"/>
      <c r="I20" s="32">
        <v>423</v>
      </c>
      <c r="J20" s="27">
        <v>264135</v>
      </c>
      <c r="N20" s="40"/>
    </row>
    <row r="21" spans="1:10" ht="37.5" customHeight="1">
      <c r="A21" s="26" t="s">
        <v>14</v>
      </c>
      <c r="B21" s="27"/>
      <c r="C21" s="27"/>
      <c r="D21" s="27"/>
      <c r="E21" s="27"/>
      <c r="F21" s="28">
        <f t="shared" si="0"/>
        <v>0</v>
      </c>
      <c r="G21" s="28">
        <f t="shared" si="1"/>
        <v>0</v>
      </c>
      <c r="H21" s="4"/>
      <c r="I21" s="32">
        <v>424</v>
      </c>
      <c r="J21" s="41">
        <v>21043321</v>
      </c>
    </row>
    <row r="22" spans="1:10" ht="33" customHeight="1">
      <c r="A22" s="26" t="s">
        <v>15</v>
      </c>
      <c r="B22" s="27"/>
      <c r="C22" s="27"/>
      <c r="D22" s="27"/>
      <c r="E22" s="27"/>
      <c r="F22" s="28">
        <f t="shared" si="0"/>
        <v>0</v>
      </c>
      <c r="G22" s="28">
        <f t="shared" si="1"/>
        <v>0</v>
      </c>
      <c r="H22" s="4"/>
      <c r="I22" s="32">
        <v>425</v>
      </c>
      <c r="J22" s="27">
        <v>704008</v>
      </c>
    </row>
    <row r="23" spans="2:14" ht="27" customHeight="1">
      <c r="B23" s="6"/>
      <c r="C23" s="6"/>
      <c r="D23" s="6"/>
      <c r="E23" s="6"/>
      <c r="F23" s="4"/>
      <c r="G23" s="4"/>
      <c r="H23" s="4"/>
      <c r="I23" s="32">
        <v>426</v>
      </c>
      <c r="J23" s="27">
        <v>4850415</v>
      </c>
      <c r="N23" s="40"/>
    </row>
    <row r="24" spans="1:10" ht="21" customHeight="1">
      <c r="A24" s="52" t="s">
        <v>20</v>
      </c>
      <c r="B24" s="52"/>
      <c r="C24" s="52"/>
      <c r="D24" s="52"/>
      <c r="E24" s="52"/>
      <c r="F24" s="52"/>
      <c r="G24" s="52"/>
      <c r="H24" s="7"/>
      <c r="I24" s="32">
        <v>427</v>
      </c>
      <c r="J24" s="27"/>
    </row>
    <row r="25" spans="1:14" ht="15.75">
      <c r="A25" s="48"/>
      <c r="B25" s="49"/>
      <c r="C25" s="49"/>
      <c r="D25" s="49"/>
      <c r="E25" s="49"/>
      <c r="F25" s="49"/>
      <c r="G25" s="50"/>
      <c r="H25" s="7"/>
      <c r="I25" s="32">
        <v>451</v>
      </c>
      <c r="J25" s="27"/>
      <c r="N25" s="40"/>
    </row>
    <row r="26" spans="1:14" ht="15.75">
      <c r="A26" s="51"/>
      <c r="B26" s="52"/>
      <c r="C26" s="52"/>
      <c r="D26" s="52"/>
      <c r="E26" s="52"/>
      <c r="F26" s="52"/>
      <c r="G26" s="53"/>
      <c r="H26" s="7"/>
      <c r="I26" s="32">
        <v>452</v>
      </c>
      <c r="J26" s="27"/>
      <c r="N26" s="40"/>
    </row>
    <row r="27" spans="1:14" ht="14.25" customHeight="1">
      <c r="A27" s="51"/>
      <c r="B27" s="52"/>
      <c r="C27" s="52"/>
      <c r="D27" s="52"/>
      <c r="E27" s="52"/>
      <c r="F27" s="52"/>
      <c r="G27" s="53"/>
      <c r="H27" s="7"/>
      <c r="I27" s="32">
        <v>453</v>
      </c>
      <c r="J27" s="27"/>
      <c r="N27" s="40"/>
    </row>
    <row r="28" spans="1:14" ht="15" customHeight="1">
      <c r="A28" s="51"/>
      <c r="B28" s="52"/>
      <c r="C28" s="52"/>
      <c r="D28" s="52"/>
      <c r="E28" s="52"/>
      <c r="F28" s="52"/>
      <c r="G28" s="53"/>
      <c r="H28" s="7"/>
      <c r="I28" s="32">
        <v>461</v>
      </c>
      <c r="J28" s="27"/>
      <c r="N28" s="40"/>
    </row>
    <row r="29" spans="1:14" ht="18" customHeight="1">
      <c r="A29" s="51"/>
      <c r="B29" s="52"/>
      <c r="C29" s="52"/>
      <c r="D29" s="52"/>
      <c r="E29" s="52"/>
      <c r="F29" s="52"/>
      <c r="G29" s="53"/>
      <c r="H29" s="7"/>
      <c r="I29" s="32">
        <v>462</v>
      </c>
      <c r="J29" s="27"/>
      <c r="N29" s="40"/>
    </row>
    <row r="30" spans="1:14" ht="18.75" customHeight="1">
      <c r="A30" s="51"/>
      <c r="B30" s="52"/>
      <c r="C30" s="52"/>
      <c r="D30" s="52"/>
      <c r="E30" s="52"/>
      <c r="F30" s="52"/>
      <c r="G30" s="53"/>
      <c r="H30" s="7"/>
      <c r="I30" s="32">
        <v>463</v>
      </c>
      <c r="J30" s="27"/>
      <c r="N30" s="40"/>
    </row>
    <row r="31" spans="1:14" ht="17.25" customHeight="1">
      <c r="A31" s="51"/>
      <c r="B31" s="52"/>
      <c r="C31" s="52"/>
      <c r="D31" s="52"/>
      <c r="E31" s="52"/>
      <c r="F31" s="52"/>
      <c r="G31" s="53"/>
      <c r="H31" s="7"/>
      <c r="I31" s="32">
        <v>464</v>
      </c>
      <c r="J31" s="27">
        <v>15940710</v>
      </c>
      <c r="N31" s="40"/>
    </row>
    <row r="32" spans="1:14" ht="15.75">
      <c r="A32" s="51"/>
      <c r="B32" s="52"/>
      <c r="C32" s="52"/>
      <c r="D32" s="52"/>
      <c r="E32" s="52"/>
      <c r="F32" s="52"/>
      <c r="G32" s="53"/>
      <c r="H32" s="7"/>
      <c r="I32" s="32">
        <v>465</v>
      </c>
      <c r="J32" s="27"/>
      <c r="N32" s="40"/>
    </row>
    <row r="33" spans="1:14" ht="9.75" customHeight="1">
      <c r="A33" s="51"/>
      <c r="B33" s="52"/>
      <c r="C33" s="52"/>
      <c r="D33" s="52"/>
      <c r="E33" s="52"/>
      <c r="F33" s="52"/>
      <c r="G33" s="53"/>
      <c r="H33" s="7"/>
      <c r="I33" s="32">
        <v>471</v>
      </c>
      <c r="J33" s="34"/>
      <c r="N33" s="40"/>
    </row>
    <row r="34" spans="1:14" ht="11.25" customHeight="1">
      <c r="A34" s="51"/>
      <c r="B34" s="52"/>
      <c r="C34" s="52"/>
      <c r="D34" s="52"/>
      <c r="E34" s="52"/>
      <c r="F34" s="52"/>
      <c r="G34" s="53"/>
      <c r="H34" s="7"/>
      <c r="I34" s="35">
        <v>472</v>
      </c>
      <c r="J34" s="32"/>
      <c r="K34" s="6"/>
      <c r="N34" s="40"/>
    </row>
    <row r="35" spans="1:11" ht="15.75">
      <c r="A35" s="51"/>
      <c r="B35" s="52"/>
      <c r="C35" s="52"/>
      <c r="D35" s="52"/>
      <c r="E35" s="52"/>
      <c r="F35" s="52"/>
      <c r="G35" s="53"/>
      <c r="H35" s="7"/>
      <c r="I35" s="35">
        <v>480</v>
      </c>
      <c r="J35" s="39"/>
      <c r="K35" s="6"/>
    </row>
    <row r="36" spans="1:11" ht="12.75" customHeight="1">
      <c r="A36" s="51"/>
      <c r="B36" s="52"/>
      <c r="C36" s="52"/>
      <c r="D36" s="52"/>
      <c r="E36" s="52"/>
      <c r="F36" s="52"/>
      <c r="G36" s="53"/>
      <c r="H36" s="7"/>
      <c r="I36" s="35">
        <v>481</v>
      </c>
      <c r="J36" s="32"/>
      <c r="K36" s="6"/>
    </row>
    <row r="37" spans="1:10" ht="20.25" customHeight="1">
      <c r="A37" s="51"/>
      <c r="B37" s="52"/>
      <c r="C37" s="52"/>
      <c r="D37" s="52"/>
      <c r="E37" s="52"/>
      <c r="F37" s="52"/>
      <c r="G37" s="53"/>
      <c r="H37" s="7"/>
      <c r="I37" s="32">
        <v>482</v>
      </c>
      <c r="J37" s="38">
        <v>28539777</v>
      </c>
    </row>
    <row r="38" spans="1:10" ht="22.5" customHeight="1">
      <c r="A38" s="51"/>
      <c r="B38" s="52"/>
      <c r="C38" s="52"/>
      <c r="D38" s="52"/>
      <c r="E38" s="52"/>
      <c r="F38" s="52"/>
      <c r="G38" s="53"/>
      <c r="H38" s="7"/>
      <c r="I38" s="32">
        <v>483</v>
      </c>
      <c r="J38" s="38"/>
    </row>
    <row r="39" spans="1:10" ht="18.75" customHeight="1" hidden="1">
      <c r="A39" s="51"/>
      <c r="B39" s="52"/>
      <c r="C39" s="52"/>
      <c r="D39" s="52"/>
      <c r="E39" s="52"/>
      <c r="F39" s="52"/>
      <c r="G39" s="53"/>
      <c r="H39" s="7"/>
      <c r="I39" s="32">
        <v>482</v>
      </c>
      <c r="J39" s="34"/>
    </row>
    <row r="40" spans="1:11" ht="2.25" customHeight="1" hidden="1">
      <c r="A40" s="51"/>
      <c r="B40" s="52"/>
      <c r="C40" s="52"/>
      <c r="D40" s="52"/>
      <c r="E40" s="52"/>
      <c r="F40" s="52"/>
      <c r="G40" s="53"/>
      <c r="H40" s="7"/>
      <c r="I40" s="35">
        <v>483</v>
      </c>
      <c r="J40" s="32"/>
      <c r="K40" s="6"/>
    </row>
    <row r="41" spans="1:10" ht="15.75" hidden="1">
      <c r="A41" s="51"/>
      <c r="B41" s="52"/>
      <c r="C41" s="52"/>
      <c r="D41" s="52"/>
      <c r="E41" s="52"/>
      <c r="F41" s="52"/>
      <c r="G41" s="53"/>
      <c r="H41" s="7"/>
      <c r="I41" s="32">
        <v>484</v>
      </c>
      <c r="J41" s="34"/>
    </row>
    <row r="42" spans="1:10" ht="15.75" hidden="1">
      <c r="A42" s="51"/>
      <c r="B42" s="52"/>
      <c r="C42" s="52"/>
      <c r="D42" s="52"/>
      <c r="E42" s="52"/>
      <c r="F42" s="52"/>
      <c r="G42" s="53"/>
      <c r="H42" s="7"/>
      <c r="I42" s="32">
        <v>485</v>
      </c>
      <c r="J42" s="34"/>
    </row>
    <row r="43" spans="1:10" ht="15.75" hidden="1">
      <c r="A43" s="51"/>
      <c r="B43" s="52"/>
      <c r="C43" s="52"/>
      <c r="D43" s="52"/>
      <c r="E43" s="52"/>
      <c r="F43" s="52"/>
      <c r="G43" s="53"/>
      <c r="H43" s="7"/>
      <c r="I43" s="32">
        <v>486</v>
      </c>
      <c r="J43" s="34"/>
    </row>
    <row r="44" spans="1:10" ht="15.75" hidden="1">
      <c r="A44" s="51"/>
      <c r="B44" s="52"/>
      <c r="C44" s="52"/>
      <c r="D44" s="52"/>
      <c r="E44" s="52"/>
      <c r="F44" s="52"/>
      <c r="G44" s="53"/>
      <c r="H44" s="7"/>
      <c r="I44" s="32">
        <v>487</v>
      </c>
      <c r="J44" s="34"/>
    </row>
    <row r="45" spans="1:10" ht="1.5" customHeight="1" hidden="1">
      <c r="A45" s="51"/>
      <c r="B45" s="52"/>
      <c r="C45" s="52"/>
      <c r="D45" s="52"/>
      <c r="E45" s="52"/>
      <c r="F45" s="52"/>
      <c r="G45" s="53"/>
      <c r="H45" s="7"/>
      <c r="I45" s="32">
        <v>488</v>
      </c>
      <c r="J45" s="34"/>
    </row>
    <row r="46" spans="1:10" ht="15.75" hidden="1">
      <c r="A46" s="51"/>
      <c r="B46" s="52"/>
      <c r="C46" s="52"/>
      <c r="D46" s="52"/>
      <c r="E46" s="52"/>
      <c r="F46" s="52"/>
      <c r="G46" s="53"/>
      <c r="H46" s="7"/>
      <c r="I46" s="32">
        <v>489</v>
      </c>
      <c r="J46" s="34"/>
    </row>
    <row r="47" spans="1:10" ht="15.75" hidden="1">
      <c r="A47" s="51"/>
      <c r="B47" s="52"/>
      <c r="C47" s="52"/>
      <c r="D47" s="52"/>
      <c r="E47" s="52"/>
      <c r="F47" s="52"/>
      <c r="G47" s="53"/>
      <c r="H47" s="7"/>
      <c r="I47" s="32">
        <v>491</v>
      </c>
      <c r="J47" s="34"/>
    </row>
    <row r="48" spans="1:10" ht="18" customHeight="1">
      <c r="A48" s="51"/>
      <c r="B48" s="52"/>
      <c r="C48" s="52"/>
      <c r="D48" s="52"/>
      <c r="E48" s="52"/>
      <c r="F48" s="52"/>
      <c r="G48" s="53"/>
      <c r="H48" s="7"/>
      <c r="I48" s="32">
        <v>485</v>
      </c>
      <c r="J48" s="38">
        <v>2616</v>
      </c>
    </row>
    <row r="49" spans="1:10" ht="18.75" customHeight="1">
      <c r="A49" s="51"/>
      <c r="B49" s="52"/>
      <c r="C49" s="52"/>
      <c r="D49" s="52"/>
      <c r="E49" s="52"/>
      <c r="F49" s="52"/>
      <c r="G49" s="53"/>
      <c r="H49" s="7"/>
      <c r="I49" s="32">
        <v>486</v>
      </c>
      <c r="J49" s="38">
        <v>5380800</v>
      </c>
    </row>
    <row r="50" spans="1:10" ht="24" customHeight="1">
      <c r="A50" s="54"/>
      <c r="B50" s="55"/>
      <c r="C50" s="55"/>
      <c r="D50" s="55"/>
      <c r="E50" s="55"/>
      <c r="F50" s="55"/>
      <c r="G50" s="56"/>
      <c r="H50" s="7"/>
      <c r="I50" s="36" t="s">
        <v>16</v>
      </c>
      <c r="J50" s="33">
        <f>SUM(J19:J49)</f>
        <v>83089796</v>
      </c>
    </row>
    <row r="51" spans="9:10" ht="15.75">
      <c r="I51" s="37"/>
      <c r="J51" s="22"/>
    </row>
    <row r="52" spans="9:10" ht="15.75">
      <c r="I52" s="37"/>
      <c r="J52" s="22"/>
    </row>
    <row r="53" spans="1:10" ht="12.75" customHeight="1">
      <c r="A53" s="8"/>
      <c r="B53" s="44" t="s">
        <v>33</v>
      </c>
      <c r="C53" s="44"/>
      <c r="D53" s="44"/>
      <c r="E53" s="44"/>
      <c r="I53" s="43" t="s">
        <v>26</v>
      </c>
      <c r="J53" s="43"/>
    </row>
    <row r="54" spans="1:10" ht="15.75">
      <c r="A54" s="8"/>
      <c r="B54" s="45" t="s">
        <v>34</v>
      </c>
      <c r="C54" s="45"/>
      <c r="D54" s="45"/>
      <c r="E54" s="45"/>
      <c r="I54" s="46" t="s">
        <v>27</v>
      </c>
      <c r="J54" s="46"/>
    </row>
    <row r="55" spans="1:10" ht="22.5" customHeight="1">
      <c r="A55" s="2"/>
      <c r="B55" s="1"/>
      <c r="C55" s="1"/>
      <c r="I55" s="37"/>
      <c r="J55" s="22"/>
    </row>
  </sheetData>
  <sheetProtection/>
  <mergeCells count="11">
    <mergeCell ref="A9:A10"/>
    <mergeCell ref="D9:F9"/>
    <mergeCell ref="I53:J53"/>
    <mergeCell ref="B53:E53"/>
    <mergeCell ref="B54:E54"/>
    <mergeCell ref="I54:J54"/>
    <mergeCell ref="G9:G10"/>
    <mergeCell ref="A25:G50"/>
    <mergeCell ref="A24:G24"/>
    <mergeCell ref="B9:B10"/>
    <mergeCell ref="C9:C10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2016-04-20T13:10:49Z</cp:lastPrinted>
  <dcterms:created xsi:type="dcterms:W3CDTF">2005-09-13T11:01:42Z</dcterms:created>
  <dcterms:modified xsi:type="dcterms:W3CDTF">2016-04-20T13:10:56Z</dcterms:modified>
  <cp:category/>
  <cp:version/>
  <cp:contentType/>
  <cp:contentStatus/>
</cp:coreProperties>
</file>